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70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<sst xmlns="http://schemas.openxmlformats.org/spreadsheetml/2006/main" count="61" uniqueCount="57">
  <si>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Показатель, единица измерения</t>
  </si>
  <si>
    <t>Производство основных видов сельскохозяйственной продукции</t>
  </si>
  <si>
    <t>Зерно (в весе  после доработки), тыс.тн.</t>
  </si>
  <si>
    <t>Сахарная свекла, тыс. тонн</t>
  </si>
  <si>
    <t>Подсолнечник (в весе после доработки), тыс. тонн</t>
  </si>
  <si>
    <t xml:space="preserve">   в том числе в личных подсобных хозяйствах, тыс. тонн</t>
  </si>
  <si>
    <t xml:space="preserve">   в том числе: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</si>
  <si>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</si>
  <si>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</si>
  <si>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</si>
  <si>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</si>
  <si>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Факт за отчетный период</t>
  </si>
  <si>
    <t xml:space="preserve">Глава Журавского сельского </t>
  </si>
  <si>
    <t>поселения Кореновского района</t>
  </si>
  <si>
    <t>А.Н.Сергиенко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</si>
  <si>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</si>
  <si>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личных подсобных хозяйствах, тыс. чел.</t>
  </si>
  <si>
    <t>Прибыль (убыток) – сальдо, млн. рублей</t>
  </si>
  <si>
    <t>Производство и распределение электроэнергии, газа и воды (E), млн.руб</t>
  </si>
  <si>
    <t>Социальная сфера</t>
  </si>
  <si>
    <t>Численность детей в  дошкольных  образовательных учреждениях,чел.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</si>
  <si>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</si>
  <si>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</si>
  <si>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</si>
  <si>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</si>
  <si>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</si>
  <si>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</si>
  <si>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</si>
  <si>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сельского поселения, единиц</t>
  </si>
  <si>
    <t xml:space="preserve">   количество организаций частной формы собственности, всего единиц</t>
  </si>
  <si>
    <t>% выполнения к прогнозу</t>
  </si>
  <si>
    <t xml:space="preserve">Отклонение фактического темпа роста от планового (%) </t>
  </si>
  <si>
    <t>Среднемесячные доходы занятых в личных подсобных хозяйствах, тыс.руб.</t>
  </si>
  <si>
    <t>количество организаций муниципальной формы собственности</t>
  </si>
  <si>
    <t xml:space="preserve">Отчет об исполнении индикативного плана социально-экономического развития  Журавского сельского поселения Кореновского района за 2011 год </t>
  </si>
  <si>
    <t>Среднегодовая численность постоянного населения – всего, человек</t>
  </si>
  <si>
    <t>Прогноз 2011 года</t>
  </si>
  <si>
    <t>Плановый темп роста 2011 г. в % к 2010г.</t>
  </si>
  <si>
    <t>Значение 2011 года</t>
  </si>
  <si>
    <t>В % к 2010 году</t>
  </si>
  <si>
    <t>Прибыль прибыльных предприятий, тыс. рублей</t>
  </si>
  <si>
    <t>Фонд оплаты труда, тыс. рублей</t>
  </si>
  <si>
    <t xml:space="preserve">Объем продукции сельского хозяйства всех категорий хозяйств, тыс. рублей </t>
  </si>
  <si>
    <t xml:space="preserve">Оборот розничной торговли,  тыс.рублей </t>
  </si>
  <si>
    <t xml:space="preserve">Оборот общественного питания, тыс. рублей  </t>
  </si>
  <si>
    <t>Объем платных услуг населению, тыс.руб.</t>
  </si>
  <si>
    <t>общеобразовательных, тыс.чел.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</si>
  <si>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</si>
  <si>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</si>
  <si>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</si>
  <si>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х</t>
  </si>
  <si>
    <t xml:space="preserve">Производство основных видов промышленной продукции в натуральном выражении </t>
  </si>
  <si>
    <t>Масло растительное, тыс.тонн</t>
  </si>
  <si>
    <t xml:space="preserve">   в том числе  личных подсобных хозяйств, тыс. рублей</t>
  </si>
  <si>
    <t>ПРИЛОЖЕНИЕ           
 к решению Совета Журавского
сельского поселения
Кореновского района
от 20 декабря 2012 года № 201</t>
  </si>
  <si>
    <t xml:space="preserve">   в том числе в личных подсобных хозяйствах, тыс. шт</t>
  </si>
  <si>
    <t>Яйца- всего, тыс.штук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</si>
</sst>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8"/>
  <sheetViews>
    <sheetView tabSelected="1" zoomScalePageLayoutView="0" workbookViewId="0" topLeftCell="A28">
      <selection activeCell="B37" sqref="B37"/>
    </sheetView>
  </sheetViews>
  <sheetFormatPr defaultColWidth="9.00390625" defaultRowHeight="12.75"/>
  <cols>
    <col min="1" max="1" width="46.125" style="1" customWidth="1"/>
    <col min="2" max="2" width="8.625" style="1" customWidth="1"/>
    <col min="3" max="3" width="9.375" style="1" customWidth="1"/>
    <col min="4" max="4" width="8.875" style="1" customWidth="1"/>
    <col min="5" max="5" width="7.25390625" style="1" customWidth="1"/>
    <col min="6" max="6" width="9.375" style="1" customWidth="1"/>
    <col min="7" max="7" width="10.125" style="1" customWidth="1"/>
    <col min="8" max="16384" width="9.125" style="1" customWidth="1"/>
  </cols>
  <sheetData>
    <row r="1" spans="6:7" ht="12.75">
      <c r="F1" s="23"/>
      <c r="G1" s="23"/>
    </row>
    <row r="2" spans="3:41" s="22" customFormat="1" ht="93" customHeight="1">
      <c r="C2" s="30" t="s">
        <v>54</v>
      </c>
      <c r="D2" s="30"/>
      <c r="E2" s="30"/>
      <c r="F2" s="30"/>
      <c r="G2" s="30"/>
      <c r="AJ2" s="1"/>
      <c r="AK2" s="1"/>
      <c r="AL2" s="1"/>
      <c r="AM2" s="1"/>
      <c r="AN2" s="1"/>
      <c r="AO2" s="1"/>
    </row>
    <row r="3" spans="2:7" ht="18.75">
      <c r="B3" s="5"/>
      <c r="C3" s="5"/>
      <c r="D3" s="5"/>
      <c r="E3" s="5"/>
      <c r="F3" s="5"/>
      <c r="G3" s="5"/>
    </row>
    <row r="4" spans="1:7" ht="56.25" customHeight="1">
      <c r="A4" s="25" t="s">
        <v>34</v>
      </c>
      <c r="B4" s="26"/>
      <c r="C4" s="26"/>
      <c r="D4" s="26"/>
      <c r="E4" s="26"/>
      <c r="F4" s="26"/>
      <c r="G4" s="26"/>
    </row>
    <row r="6" spans="1:7" ht="13.5" customHeight="1">
      <c r="A6" s="27" t="s">
        <v>0</v>
      </c>
      <c r="B6" s="24" t="s">
        <v>36</v>
      </c>
      <c r="C6" s="24" t="s">
        <v>37</v>
      </c>
      <c r="D6" s="24" t="s">
        <v>11</v>
      </c>
      <c r="E6" s="24"/>
      <c r="F6" s="24"/>
      <c r="G6" s="24"/>
    </row>
    <row r="7" spans="1:7" ht="57" customHeight="1">
      <c r="A7" s="27"/>
      <c r="B7" s="24"/>
      <c r="C7" s="24"/>
      <c r="D7" s="28" t="s">
        <v>38</v>
      </c>
      <c r="E7" s="28" t="s">
        <v>39</v>
      </c>
      <c r="F7" s="28" t="s">
        <v>30</v>
      </c>
      <c r="G7" s="28" t="s">
        <v>31</v>
      </c>
    </row>
    <row r="8" spans="1:7" ht="21.75" customHeight="1">
      <c r="A8" s="27"/>
      <c r="B8" s="24"/>
      <c r="C8" s="24"/>
      <c r="D8" s="29"/>
      <c r="E8" s="29"/>
      <c r="F8" s="28"/>
      <c r="G8" s="28"/>
    </row>
    <row r="9" spans="1:7" ht="30.75" customHeight="1">
      <c r="A9" s="15" t="s">
        <v>35</v>
      </c>
      <c r="B9" s="10">
        <v>3410</v>
      </c>
      <c r="C9" s="11">
        <v>100.1</v>
      </c>
      <c r="D9" s="10">
        <v>3371</v>
      </c>
      <c r="E9" s="10">
        <v>99</v>
      </c>
      <c r="F9" s="10">
        <f>D9/B9*100</f>
        <v>98.85630498533725</v>
      </c>
      <c r="G9" s="10">
        <f>F9/C9*100</f>
        <v>98.75754743789935</v>
      </c>
    </row>
    <row r="10" spans="1:7" s="3" customFormat="1" ht="48" customHeight="1">
      <c r="A10" s="15" t="s">
        <v>15</v>
      </c>
      <c r="B10" s="7">
        <v>1.6</v>
      </c>
      <c r="C10" s="8" t="s">
        <v>50</v>
      </c>
      <c r="D10" s="7">
        <v>0.4</v>
      </c>
      <c r="E10" s="9">
        <v>25</v>
      </c>
      <c r="F10" s="9">
        <f aca="true" t="shared" si="0" ref="F10:F54">D10/B10*100</f>
        <v>25</v>
      </c>
      <c r="G10" s="9" t="s">
        <v>50</v>
      </c>
    </row>
    <row r="11" spans="1:7" s="3" customFormat="1" ht="33" customHeight="1">
      <c r="A11" s="15" t="s">
        <v>16</v>
      </c>
      <c r="B11" s="7">
        <v>2.35</v>
      </c>
      <c r="C11" s="8">
        <v>100</v>
      </c>
      <c r="D11" s="12">
        <v>2.35</v>
      </c>
      <c r="E11" s="10">
        <v>100</v>
      </c>
      <c r="F11" s="10">
        <f t="shared" si="0"/>
        <v>100</v>
      </c>
      <c r="G11" s="10">
        <f aca="true" t="shared" si="1" ref="G11:G54">F11/C11*100</f>
        <v>100</v>
      </c>
    </row>
    <row r="12" spans="1:7" s="3" customFormat="1" ht="28.5" customHeight="1">
      <c r="A12" s="16" t="s">
        <v>32</v>
      </c>
      <c r="B12" s="7">
        <v>8.4</v>
      </c>
      <c r="C12" s="8">
        <v>100</v>
      </c>
      <c r="D12" s="13">
        <v>8.6</v>
      </c>
      <c r="E12" s="10">
        <v>102.4</v>
      </c>
      <c r="F12" s="10">
        <f t="shared" si="0"/>
        <v>102.38095238095238</v>
      </c>
      <c r="G12" s="10">
        <f t="shared" si="1"/>
        <v>102.38095238095238</v>
      </c>
    </row>
    <row r="13" spans="1:7" s="3" customFormat="1" ht="12.75" customHeight="1">
      <c r="A13" s="15" t="s">
        <v>40</v>
      </c>
      <c r="B13" s="7">
        <v>11950</v>
      </c>
      <c r="C13" s="8">
        <v>103.9</v>
      </c>
      <c r="D13" s="7">
        <v>37134</v>
      </c>
      <c r="E13" s="9">
        <v>322.9</v>
      </c>
      <c r="F13" s="10">
        <f t="shared" si="0"/>
        <v>310.74476987447696</v>
      </c>
      <c r="G13" s="10">
        <f t="shared" si="1"/>
        <v>299.0806254807285</v>
      </c>
    </row>
    <row r="14" spans="1:7" ht="21.75" customHeight="1">
      <c r="A14" s="15" t="s">
        <v>17</v>
      </c>
      <c r="B14" s="12">
        <v>11950</v>
      </c>
      <c r="C14" s="11">
        <v>103.9</v>
      </c>
      <c r="D14" s="7">
        <v>37134</v>
      </c>
      <c r="E14" s="9">
        <v>322.9</v>
      </c>
      <c r="F14" s="10">
        <f t="shared" si="0"/>
        <v>310.74476987447696</v>
      </c>
      <c r="G14" s="10">
        <f t="shared" si="1"/>
        <v>299.0806254807285</v>
      </c>
    </row>
    <row r="15" spans="1:7" ht="18" customHeight="1">
      <c r="A15" s="15" t="s">
        <v>41</v>
      </c>
      <c r="B15" s="7">
        <v>59100</v>
      </c>
      <c r="C15" s="8">
        <v>111.1</v>
      </c>
      <c r="D15" s="7">
        <v>58365.3</v>
      </c>
      <c r="E15" s="9">
        <v>109.7</v>
      </c>
      <c r="F15" s="9">
        <f t="shared" si="0"/>
        <v>98.75685279187817</v>
      </c>
      <c r="G15" s="9">
        <f t="shared" si="1"/>
        <v>88.89005651834219</v>
      </c>
    </row>
    <row r="16" spans="1:7" s="2" customFormat="1" ht="29.25" customHeight="1">
      <c r="A16" s="17" t="s">
        <v>18</v>
      </c>
      <c r="B16" s="13">
        <v>4.15</v>
      </c>
      <c r="C16" s="14">
        <v>115.3</v>
      </c>
      <c r="D16" s="7">
        <v>2.7</v>
      </c>
      <c r="E16" s="9">
        <v>75</v>
      </c>
      <c r="F16" s="10">
        <f t="shared" si="0"/>
        <v>65.06024096385542</v>
      </c>
      <c r="G16" s="10">
        <f t="shared" si="1"/>
        <v>56.426921911409735</v>
      </c>
    </row>
    <row r="17" spans="1:7" ht="24" customHeight="1">
      <c r="A17" s="18" t="s">
        <v>51</v>
      </c>
      <c r="B17" s="12"/>
      <c r="C17" s="11"/>
      <c r="D17" s="12"/>
      <c r="E17" s="10"/>
      <c r="F17" s="10"/>
      <c r="G17" s="10"/>
    </row>
    <row r="18" spans="1:7" ht="24" customHeight="1">
      <c r="A18" s="15" t="s">
        <v>52</v>
      </c>
      <c r="B18" s="12">
        <v>6.5</v>
      </c>
      <c r="C18" s="11">
        <v>118.2</v>
      </c>
      <c r="D18" s="7">
        <v>3.657</v>
      </c>
      <c r="E18" s="9">
        <v>66.5</v>
      </c>
      <c r="F18" s="10">
        <f>D18/B18*100</f>
        <v>56.261538461538464</v>
      </c>
      <c r="G18" s="10">
        <f>F18/C18*100</f>
        <v>47.59859429910192</v>
      </c>
    </row>
    <row r="19" spans="1:7" ht="30">
      <c r="A19" s="19" t="s">
        <v>42</v>
      </c>
      <c r="B19" s="12">
        <v>593100</v>
      </c>
      <c r="C19" s="11">
        <v>115.1</v>
      </c>
      <c r="D19" s="7">
        <v>576400</v>
      </c>
      <c r="E19" s="9">
        <v>111.8</v>
      </c>
      <c r="F19" s="10">
        <f t="shared" si="0"/>
        <v>97.18428595515091</v>
      </c>
      <c r="G19" s="10">
        <f>F19/C19*100</f>
        <v>84.43465330595214</v>
      </c>
    </row>
    <row r="20" spans="1:7" ht="32.25" customHeight="1">
      <c r="A20" s="15" t="s">
        <v>53</v>
      </c>
      <c r="B20" s="12">
        <v>177300</v>
      </c>
      <c r="C20" s="11">
        <v>99.1</v>
      </c>
      <c r="D20" s="7">
        <v>173000</v>
      </c>
      <c r="E20" s="9">
        <v>96.6</v>
      </c>
      <c r="F20" s="10">
        <f t="shared" si="0"/>
        <v>97.57473209249859</v>
      </c>
      <c r="G20" s="10">
        <f>F20/C20*100</f>
        <v>98.46088001261211</v>
      </c>
    </row>
    <row r="21" spans="1:7" ht="25.5">
      <c r="A21" s="18" t="s">
        <v>1</v>
      </c>
      <c r="B21" s="12"/>
      <c r="C21" s="11"/>
      <c r="D21" s="12"/>
      <c r="E21" s="10"/>
      <c r="F21" s="10"/>
      <c r="G21" s="10"/>
    </row>
    <row r="22" spans="1:7" ht="16.5" customHeight="1">
      <c r="A22" s="15" t="s">
        <v>2</v>
      </c>
      <c r="B22" s="12">
        <v>19.7</v>
      </c>
      <c r="C22" s="11">
        <v>100</v>
      </c>
      <c r="D22" s="7">
        <v>32.1</v>
      </c>
      <c r="E22" s="9">
        <v>162.9</v>
      </c>
      <c r="F22" s="10">
        <f t="shared" si="0"/>
        <v>162.94416243654823</v>
      </c>
      <c r="G22" s="10">
        <f t="shared" si="1"/>
        <v>162.94416243654823</v>
      </c>
    </row>
    <row r="23" spans="1:7" ht="15">
      <c r="A23" s="15" t="s">
        <v>3</v>
      </c>
      <c r="B23" s="12">
        <v>26.5</v>
      </c>
      <c r="C23" s="11">
        <v>100</v>
      </c>
      <c r="D23" s="7">
        <v>36.8</v>
      </c>
      <c r="E23" s="9">
        <v>138.9</v>
      </c>
      <c r="F23" s="10">
        <f t="shared" si="0"/>
        <v>138.86792452830187</v>
      </c>
      <c r="G23" s="10">
        <f t="shared" si="1"/>
        <v>138.86792452830187</v>
      </c>
    </row>
    <row r="24" spans="1:7" ht="30">
      <c r="A24" s="15" t="s">
        <v>4</v>
      </c>
      <c r="B24" s="12">
        <v>3.5</v>
      </c>
      <c r="C24" s="11">
        <v>116.7</v>
      </c>
      <c r="D24" s="7">
        <v>3.7</v>
      </c>
      <c r="E24" s="9">
        <v>123.3</v>
      </c>
      <c r="F24" s="10">
        <f t="shared" si="0"/>
        <v>105.71428571428572</v>
      </c>
      <c r="G24" s="10">
        <f t="shared" si="1"/>
        <v>90.58636307993635</v>
      </c>
    </row>
    <row r="25" spans="1:7" ht="15">
      <c r="A25" s="15" t="s">
        <v>7</v>
      </c>
      <c r="B25" s="12">
        <v>1.7</v>
      </c>
      <c r="C25" s="11">
        <v>106.3</v>
      </c>
      <c r="D25" s="7">
        <v>1.6</v>
      </c>
      <c r="E25" s="9">
        <v>100</v>
      </c>
      <c r="F25" s="10">
        <f t="shared" si="0"/>
        <v>94.11764705882354</v>
      </c>
      <c r="G25" s="10">
        <f t="shared" si="1"/>
        <v>88.53964916164021</v>
      </c>
    </row>
    <row r="26" spans="1:7" ht="31.5" customHeight="1">
      <c r="A26" s="15" t="s">
        <v>5</v>
      </c>
      <c r="B26" s="12">
        <v>1.6</v>
      </c>
      <c r="C26" s="11">
        <v>100</v>
      </c>
      <c r="D26" s="7">
        <v>1.6</v>
      </c>
      <c r="E26" s="9">
        <v>100</v>
      </c>
      <c r="F26" s="10">
        <f t="shared" si="0"/>
        <v>100</v>
      </c>
      <c r="G26" s="10">
        <f t="shared" si="1"/>
        <v>100</v>
      </c>
    </row>
    <row r="27" spans="1:7" ht="15">
      <c r="A27" s="15" t="s">
        <v>8</v>
      </c>
      <c r="B27" s="12">
        <v>1.31</v>
      </c>
      <c r="C27" s="11">
        <v>100.8</v>
      </c>
      <c r="D27" s="7">
        <v>1.2</v>
      </c>
      <c r="E27" s="9">
        <v>92.3</v>
      </c>
      <c r="F27" s="10">
        <f t="shared" si="0"/>
        <v>91.6030534351145</v>
      </c>
      <c r="G27" s="10">
        <f t="shared" si="1"/>
        <v>90.87604507451836</v>
      </c>
    </row>
    <row r="28" spans="1:7" ht="30" customHeight="1">
      <c r="A28" s="15" t="s">
        <v>5</v>
      </c>
      <c r="B28" s="12">
        <v>1.2</v>
      </c>
      <c r="C28" s="11">
        <v>100</v>
      </c>
      <c r="D28" s="7">
        <v>1.2</v>
      </c>
      <c r="E28" s="9">
        <v>100</v>
      </c>
      <c r="F28" s="10">
        <f t="shared" si="0"/>
        <v>100</v>
      </c>
      <c r="G28" s="10">
        <f t="shared" si="1"/>
        <v>100</v>
      </c>
    </row>
    <row r="29" spans="1:7" ht="16.5" customHeight="1">
      <c r="A29" s="15" t="s">
        <v>9</v>
      </c>
      <c r="B29" s="12">
        <v>0.751</v>
      </c>
      <c r="C29" s="11">
        <v>93.8</v>
      </c>
      <c r="D29" s="7">
        <v>1.3</v>
      </c>
      <c r="E29" s="9">
        <v>162.3</v>
      </c>
      <c r="F29" s="10">
        <f t="shared" si="0"/>
        <v>173.10252996005326</v>
      </c>
      <c r="G29" s="10">
        <f t="shared" si="1"/>
        <v>184.54427501071777</v>
      </c>
    </row>
    <row r="30" spans="1:7" ht="28.5" customHeight="1">
      <c r="A30" s="15" t="s">
        <v>5</v>
      </c>
      <c r="B30" s="12">
        <v>0.68</v>
      </c>
      <c r="C30" s="11">
        <v>93.2</v>
      </c>
      <c r="D30" s="7">
        <v>1.3</v>
      </c>
      <c r="E30" s="9">
        <v>162.3</v>
      </c>
      <c r="F30" s="10">
        <f t="shared" si="0"/>
        <v>191.17647058823528</v>
      </c>
      <c r="G30" s="10">
        <f t="shared" si="1"/>
        <v>205.1249684423125</v>
      </c>
    </row>
    <row r="31" spans="1:7" ht="15">
      <c r="A31" s="15" t="s">
        <v>10</v>
      </c>
      <c r="B31" s="12">
        <v>4.919</v>
      </c>
      <c r="C31" s="11">
        <v>103.8</v>
      </c>
      <c r="D31" s="7">
        <v>4.54</v>
      </c>
      <c r="E31" s="9">
        <v>95.8</v>
      </c>
      <c r="F31" s="10">
        <f t="shared" si="0"/>
        <v>92.29518194755032</v>
      </c>
      <c r="G31" s="10">
        <f t="shared" si="1"/>
        <v>88.91636025775561</v>
      </c>
    </row>
    <row r="32" spans="1:7" ht="31.5" customHeight="1">
      <c r="A32" s="15" t="s">
        <v>5</v>
      </c>
      <c r="B32" s="12">
        <v>1.63</v>
      </c>
      <c r="C32" s="11">
        <v>100</v>
      </c>
      <c r="D32" s="7">
        <v>1.6</v>
      </c>
      <c r="E32" s="9">
        <v>98.2</v>
      </c>
      <c r="F32" s="10">
        <f t="shared" si="0"/>
        <v>98.159509202454</v>
      </c>
      <c r="G32" s="10">
        <f t="shared" si="1"/>
        <v>98.159509202454</v>
      </c>
    </row>
    <row r="33" spans="1:7" ht="15">
      <c r="A33" s="15" t="s">
        <v>56</v>
      </c>
      <c r="B33" s="12">
        <v>1500</v>
      </c>
      <c r="C33" s="11">
        <v>100</v>
      </c>
      <c r="D33" s="7">
        <v>2100</v>
      </c>
      <c r="E33" s="9">
        <v>140</v>
      </c>
      <c r="F33" s="10">
        <f t="shared" si="0"/>
        <v>140</v>
      </c>
      <c r="G33" s="10">
        <f t="shared" si="1"/>
        <v>140</v>
      </c>
    </row>
    <row r="34" spans="1:7" ht="30" customHeight="1">
      <c r="A34" s="15" t="s">
        <v>55</v>
      </c>
      <c r="B34" s="12">
        <v>1500</v>
      </c>
      <c r="C34" s="11">
        <v>100</v>
      </c>
      <c r="D34" s="7">
        <v>2100</v>
      </c>
      <c r="E34" s="9">
        <v>140</v>
      </c>
      <c r="F34" s="10">
        <f t="shared" si="0"/>
        <v>140</v>
      </c>
      <c r="G34" s="10">
        <f>F34/C34*100</f>
        <v>140</v>
      </c>
    </row>
    <row r="35" spans="1:7" ht="15">
      <c r="A35" s="20" t="s">
        <v>43</v>
      </c>
      <c r="B35" s="12">
        <v>129700</v>
      </c>
      <c r="C35" s="11">
        <v>106.2</v>
      </c>
      <c r="D35" s="7">
        <v>122576.8</v>
      </c>
      <c r="E35" s="9">
        <v>100.4</v>
      </c>
      <c r="F35" s="10">
        <f t="shared" si="0"/>
        <v>94.50794140323825</v>
      </c>
      <c r="G35" s="10">
        <f>F35/C35*100</f>
        <v>88.99052862828461</v>
      </c>
    </row>
    <row r="36" spans="1:7" ht="15">
      <c r="A36" s="20" t="s">
        <v>44</v>
      </c>
      <c r="B36" s="12">
        <v>2600</v>
      </c>
      <c r="C36" s="11">
        <v>108.3</v>
      </c>
      <c r="D36" s="7">
        <v>4481.892</v>
      </c>
      <c r="E36" s="9">
        <v>186.7</v>
      </c>
      <c r="F36" s="10">
        <f t="shared" si="0"/>
        <v>172.38046153846153</v>
      </c>
      <c r="G36" s="10">
        <f>F36/C36*100</f>
        <v>159.16940123588324</v>
      </c>
    </row>
    <row r="37" spans="1:7" ht="15">
      <c r="A37" s="20" t="s">
        <v>45</v>
      </c>
      <c r="B37" s="12">
        <v>700</v>
      </c>
      <c r="C37" s="11">
        <v>120.7</v>
      </c>
      <c r="D37" s="7">
        <v>892.1</v>
      </c>
      <c r="E37" s="9">
        <v>153.8</v>
      </c>
      <c r="F37" s="10">
        <f t="shared" si="0"/>
        <v>127.44285714285715</v>
      </c>
      <c r="G37" s="10">
        <f>F37/C37*100</f>
        <v>105.58645993608711</v>
      </c>
    </row>
    <row r="38" spans="1:7" ht="18" customHeight="1">
      <c r="A38" s="21" t="s">
        <v>19</v>
      </c>
      <c r="B38" s="12"/>
      <c r="C38" s="11"/>
      <c r="D38" s="7"/>
      <c r="E38" s="10"/>
      <c r="F38" s="10"/>
      <c r="G38" s="10"/>
    </row>
    <row r="39" spans="1:7" ht="36.75" customHeight="1">
      <c r="A39" s="15" t="s">
        <v>20</v>
      </c>
      <c r="B39" s="12">
        <v>123</v>
      </c>
      <c r="C39" s="11">
        <v>119.4</v>
      </c>
      <c r="D39" s="7">
        <v>102</v>
      </c>
      <c r="E39" s="9">
        <v>99</v>
      </c>
      <c r="F39" s="10">
        <f t="shared" si="0"/>
        <v>82.92682926829268</v>
      </c>
      <c r="G39" s="10">
        <f t="shared" si="1"/>
        <v>69.45295583609101</v>
      </c>
    </row>
    <row r="40" spans="1:7" ht="18.75" customHeight="1">
      <c r="A40" s="15" t="s">
        <v>21</v>
      </c>
      <c r="B40" s="12"/>
      <c r="C40" s="11"/>
      <c r="D40" s="7"/>
      <c r="E40" s="9"/>
      <c r="F40" s="10"/>
      <c r="G40" s="10"/>
    </row>
    <row r="41" spans="1:7" ht="18.75" customHeight="1">
      <c r="A41" s="15" t="s">
        <v>46</v>
      </c>
      <c r="B41" s="12">
        <v>0.34</v>
      </c>
      <c r="C41" s="11">
        <v>100</v>
      </c>
      <c r="D41" s="7">
        <v>0.327</v>
      </c>
      <c r="E41" s="9">
        <v>96.2</v>
      </c>
      <c r="F41" s="10">
        <f t="shared" si="0"/>
        <v>96.17647058823529</v>
      </c>
      <c r="G41" s="10">
        <f t="shared" si="1"/>
        <v>96.17647058823529</v>
      </c>
    </row>
    <row r="42" spans="1:7" ht="48.75" customHeight="1">
      <c r="A42" s="15" t="s">
        <v>22</v>
      </c>
      <c r="B42" s="12">
        <v>100</v>
      </c>
      <c r="C42" s="11">
        <v>100</v>
      </c>
      <c r="D42" s="7">
        <v>100</v>
      </c>
      <c r="E42" s="10">
        <v>100</v>
      </c>
      <c r="F42" s="10">
        <f t="shared" si="0"/>
        <v>100</v>
      </c>
      <c r="G42" s="10">
        <f t="shared" si="1"/>
        <v>100</v>
      </c>
    </row>
    <row r="43" spans="1:7" ht="15">
      <c r="A43" s="15" t="s">
        <v>23</v>
      </c>
      <c r="B43" s="12"/>
      <c r="C43" s="11"/>
      <c r="D43" s="7"/>
      <c r="E43" s="10"/>
      <c r="F43" s="10"/>
      <c r="G43" s="10"/>
    </row>
    <row r="44" spans="1:7" ht="34.5" customHeight="1">
      <c r="A44" s="15" t="s">
        <v>24</v>
      </c>
      <c r="B44" s="12">
        <v>0.63</v>
      </c>
      <c r="C44" s="11">
        <v>100.3</v>
      </c>
      <c r="D44" s="7">
        <v>0.3577</v>
      </c>
      <c r="E44" s="10">
        <v>56.9</v>
      </c>
      <c r="F44" s="10">
        <f t="shared" si="0"/>
        <v>56.777777777777786</v>
      </c>
      <c r="G44" s="10">
        <f t="shared" si="1"/>
        <v>56.60795391602969</v>
      </c>
    </row>
    <row r="45" spans="1:7" ht="32.25" customHeight="1">
      <c r="A45" s="15" t="s">
        <v>25</v>
      </c>
      <c r="B45" s="12">
        <v>18.7</v>
      </c>
      <c r="C45" s="11">
        <v>100.3</v>
      </c>
      <c r="D45" s="7">
        <v>18.73</v>
      </c>
      <c r="E45" s="10">
        <v>100.4</v>
      </c>
      <c r="F45" s="10">
        <f t="shared" si="0"/>
        <v>100.16042780748664</v>
      </c>
      <c r="G45" s="10">
        <f t="shared" si="1"/>
        <v>99.86084527167162</v>
      </c>
    </row>
    <row r="46" spans="1:7" ht="27.75" customHeight="1">
      <c r="A46" s="15" t="s">
        <v>26</v>
      </c>
      <c r="B46" s="12"/>
      <c r="C46" s="11"/>
      <c r="D46" s="7"/>
      <c r="E46" s="10"/>
      <c r="F46" s="10"/>
      <c r="G46" s="10"/>
    </row>
    <row r="47" spans="1:7" ht="37.5" customHeight="1">
      <c r="A47" s="15" t="s">
        <v>47</v>
      </c>
      <c r="B47" s="7">
        <v>24.32</v>
      </c>
      <c r="C47" s="8">
        <v>100</v>
      </c>
      <c r="D47" s="7">
        <v>24.33</v>
      </c>
      <c r="E47" s="9">
        <v>100</v>
      </c>
      <c r="F47" s="9">
        <f t="shared" si="0"/>
        <v>100.04111842105263</v>
      </c>
      <c r="G47" s="9">
        <f t="shared" si="1"/>
        <v>100.04111842105263</v>
      </c>
    </row>
    <row r="48" spans="1:7" ht="15">
      <c r="A48" s="15" t="s">
        <v>48</v>
      </c>
      <c r="B48" s="7">
        <v>0.3</v>
      </c>
      <c r="C48" s="8">
        <v>100</v>
      </c>
      <c r="D48" s="7">
        <v>0.3</v>
      </c>
      <c r="E48" s="9">
        <v>100</v>
      </c>
      <c r="F48" s="9">
        <f t="shared" si="0"/>
        <v>100</v>
      </c>
      <c r="G48" s="9">
        <f t="shared" si="1"/>
        <v>100</v>
      </c>
    </row>
    <row r="49" spans="1:7" ht="30">
      <c r="A49" s="15" t="s">
        <v>49</v>
      </c>
      <c r="B49" s="7">
        <v>1.5</v>
      </c>
      <c r="C49" s="8">
        <v>100</v>
      </c>
      <c r="D49" s="7">
        <v>2.37</v>
      </c>
      <c r="E49" s="9">
        <v>158</v>
      </c>
      <c r="F49" s="9">
        <f t="shared" si="0"/>
        <v>158</v>
      </c>
      <c r="G49" s="9">
        <f t="shared" si="1"/>
        <v>158</v>
      </c>
    </row>
    <row r="50" spans="1:7" ht="32.25" customHeight="1">
      <c r="A50" s="15" t="s">
        <v>27</v>
      </c>
      <c r="B50" s="7">
        <v>473.9</v>
      </c>
      <c r="C50" s="8">
        <v>97</v>
      </c>
      <c r="D50" s="7">
        <v>488</v>
      </c>
      <c r="E50" s="9">
        <v>99.8</v>
      </c>
      <c r="F50" s="9">
        <f t="shared" si="0"/>
        <v>102.97531124709856</v>
      </c>
      <c r="G50" s="9">
        <f t="shared" si="1"/>
        <v>106.16011468773048</v>
      </c>
    </row>
    <row r="51" spans="1:7" ht="30">
      <c r="A51" s="15" t="s">
        <v>28</v>
      </c>
      <c r="B51" s="7">
        <v>108</v>
      </c>
      <c r="C51" s="8">
        <v>101.9</v>
      </c>
      <c r="D51" s="7">
        <v>96</v>
      </c>
      <c r="E51" s="9">
        <v>90.6</v>
      </c>
      <c r="F51" s="9">
        <f t="shared" si="0"/>
        <v>88.88888888888889</v>
      </c>
      <c r="G51" s="9">
        <f t="shared" si="1"/>
        <v>87.23149056809507</v>
      </c>
    </row>
    <row r="52" spans="1:7" ht="15">
      <c r="A52" s="15" t="s">
        <v>6</v>
      </c>
      <c r="B52" s="7"/>
      <c r="C52" s="8"/>
      <c r="D52" s="7"/>
      <c r="E52" s="9"/>
      <c r="F52" s="9"/>
      <c r="G52" s="9"/>
    </row>
    <row r="53" spans="1:7" ht="30">
      <c r="A53" s="6" t="s">
        <v>33</v>
      </c>
      <c r="B53" s="7">
        <v>6</v>
      </c>
      <c r="C53" s="8">
        <v>100</v>
      </c>
      <c r="D53" s="7">
        <v>6</v>
      </c>
      <c r="E53" s="9">
        <v>100</v>
      </c>
      <c r="F53" s="9">
        <v>100</v>
      </c>
      <c r="G53" s="9">
        <v>100</v>
      </c>
    </row>
    <row r="54" spans="1:7" ht="30">
      <c r="A54" s="15" t="s">
        <v>29</v>
      </c>
      <c r="B54" s="7">
        <v>2</v>
      </c>
      <c r="C54" s="8">
        <v>100</v>
      </c>
      <c r="D54" s="7">
        <v>2</v>
      </c>
      <c r="E54" s="9">
        <v>100</v>
      </c>
      <c r="F54" s="9">
        <f t="shared" si="0"/>
        <v>100</v>
      </c>
      <c r="G54" s="9">
        <f t="shared" si="1"/>
        <v>100</v>
      </c>
    </row>
    <row r="57" spans="1:6" ht="18.75">
      <c r="A57" s="4" t="s">
        <v>12</v>
      </c>
      <c r="B57" s="4"/>
      <c r="C57" s="4"/>
      <c r="D57" s="4"/>
      <c r="E57" s="4"/>
      <c r="F57" s="4"/>
    </row>
    <row r="58" spans="1:6" ht="18.75">
      <c r="A58" s="4" t="s">
        <v>13</v>
      </c>
      <c r="B58" s="4"/>
      <c r="C58" s="4"/>
      <c r="D58" s="4"/>
      <c r="E58" s="4" t="s">
        <v>14</v>
      </c>
      <c r="F58" s="4"/>
    </row>
  </sheetData>
  <sheetProtection/>
  <mergeCells count="11">
    <mergeCell ref="B6:B8"/>
    <mergeCell ref="F1:G1"/>
    <mergeCell ref="C6:C8"/>
    <mergeCell ref="A4:G4"/>
    <mergeCell ref="A6:A8"/>
    <mergeCell ref="G7:G8"/>
    <mergeCell ref="D6:G6"/>
    <mergeCell ref="D7:D8"/>
    <mergeCell ref="E7:E8"/>
    <mergeCell ref="C2:G2"/>
    <mergeCell ref="F7:F8"/>
  </mergeCells>
  <printOptions/>
  <pageMargins left="0.27" right="0.24" top="0.55" bottom="0.2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Бухгалтер</cp:lastModifiedBy>
  <cp:lastPrinted>2012-12-20T05:47:16Z</cp:lastPrinted>
  <dcterms:created xsi:type="dcterms:W3CDTF">2006-05-06T07:58:30Z</dcterms:created>
  <dcterms:modified xsi:type="dcterms:W3CDTF">2012-12-20T07:15:31Z</dcterms:modified>
  <cp:category/>
  <cp:version/>
  <cp:contentType/>
  <cp:contentStatus/>
</cp:coreProperties>
</file>